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需求表" sheetId="1" r:id="rId1"/>
  </sheets>
  <definedNames>
    <definedName name="_xlnm.Print_Titles" localSheetId="0">'需求表'!$1:$2</definedName>
    <definedName name="_xlnm.Print_Area" localSheetId="0">'需求表'!$A$1:$K$14</definedName>
  </definedNames>
  <calcPr fullCalcOnLoad="1"/>
</workbook>
</file>

<file path=xl/sharedStrings.xml><?xml version="1.0" encoding="utf-8"?>
<sst xmlns="http://schemas.openxmlformats.org/spreadsheetml/2006/main" count="108" uniqueCount="74">
  <si>
    <t>合肥蜀山高科园区发展有限公司及下属子公司2021年社会招聘11名工作人员需求表</t>
  </si>
  <si>
    <t>序号</t>
  </si>
  <si>
    <t>部门/
子公司</t>
  </si>
  <si>
    <t>岗位</t>
  </si>
  <si>
    <t>人数</t>
  </si>
  <si>
    <t>性别</t>
  </si>
  <si>
    <t>年龄</t>
  </si>
  <si>
    <t>学历</t>
  </si>
  <si>
    <t>专业</t>
  </si>
  <si>
    <t>任职资格</t>
  </si>
  <si>
    <t>工作职责</t>
  </si>
  <si>
    <t>年收入</t>
  </si>
  <si>
    <t>蜀旺公司</t>
  </si>
  <si>
    <t>国际物流管理</t>
  </si>
  <si>
    <t>不限</t>
  </si>
  <si>
    <t>35周岁以下</t>
  </si>
  <si>
    <t>本科（学士）及以上</t>
  </si>
  <si>
    <t>国际经济与贸易、英语、物流管理等相关专业</t>
  </si>
  <si>
    <t>1、具有3年以上国际物流工作经历，或3年以上航空国际物流工作经历，熟悉对外贸易主要国家法律法规、贸易规则，熟悉国内外清关流程，能独立操作国际物流项目；
2、具备流利的英文读写能力，基本英文口语表达；
3、有国际货运航班项目操作经验、有海外仓管理经验优先；
4、2021年QS世界大学排名前100高校毕业优先，全日制研究生学历可放宽至38周岁。</t>
  </si>
  <si>
    <t>1、负责航空国际物流项目调研、运营，包括货运包机、舱位运营、流程优化等；
2、负责跨境电商物流线路设计、海内外清关对接、海外仓对接等；
3、帮助区内企业对接航空、铁路、海运等国际物流；
4、完成领导交办的其他工作。</t>
  </si>
  <si>
    <t>15万元左右</t>
  </si>
  <si>
    <t>业务拓展岗</t>
  </si>
  <si>
    <t>专业不限，国际经济与贸易、物流管理、报关、关务等专业优先</t>
  </si>
  <si>
    <t>1、具有3年以上跨境电商行业相关工作经验，熟悉跨境电商行业法律法规、贸易规则，具备商务礼仪、营销策划、谈判、招商、统筹等方面的专业知识；
2、具有产业园项目运营经验，熟悉产业园运作模式，独立运作过园区相关项目；
3、双一流院校优先、全日制研究生学历可放宽至38周岁。</t>
  </si>
  <si>
    <t>1、负责跨境电商仓储物流配套完善和开发，配合现有园区、厂房租赁工作；
2、负责报关、供应链金融、人才引进、跨境业务培训、资源整合等多元化业务拓展；
3、配合房产公司拓展建设跨境电商仓储物流产业园、跨境电商进口体验园区项目；
4、跨境电商上下游企业服务对接；
5、完成领导交办的其他工作。</t>
  </si>
  <si>
    <t>综合文秘岗</t>
  </si>
  <si>
    <t>30周岁以下</t>
  </si>
  <si>
    <t>中文、文秘、新闻、管理等相关专业</t>
  </si>
  <si>
    <t>1、3年及以上文秘工作经验，具备较好的文字功底；
2、具有较强的公务文书、事务文书、新闻通讯稿件写作能力；
3、做事稳重细致，语言表达能力较强，有亲和力，具有较强的沟通能力、计划和执行能力，具有较强的工作责任心和敬业精神；
4、双一流院校、有大型企事业单位工作经验优先；
5、全日制研究生学历可放宽至35周岁。</t>
  </si>
  <si>
    <t>1、负责公司各类文件信函收发、登记和传递；
2、行政公文、会议记录、工作计划、工作汇报、工作总结等综合性材料的起草；
2、协助公司重要会议的准备，会议组织协调，各类通知报告文件起草，会议记录等工作；
3、完成领导交办的其他工作。</t>
  </si>
  <si>
    <t>10万元左右</t>
  </si>
  <si>
    <t>蜀新园公司</t>
  </si>
  <si>
    <t>计划运营岗</t>
  </si>
  <si>
    <t>专业不限，规划、市场营销、经济、管理类专业优先</t>
  </si>
  <si>
    <t>1、3年以上计划运营管理工作经验；
2、有项目开发管理经验、知名地产公司经历者优先；
3、 具有良好的职业操守和职业道德素养，优秀的领导沟通、协调、调度、组织能力；
4、双一流院校优先、全日制研究生学历可放宽至35周岁。</t>
  </si>
  <si>
    <t>1、配合、组织并完成年度综合计划、新项目开发经营计划的编制、统筹工作；
2、根据需要配合、组织召开相关协调会，统筹公司各项目、工作关键节点管控和阶段性成果管控；
3、负责审核各项目节点计划（如前期手续、规划设计、营销推广、招标采购、施工进度、物业接管等计划）进行汇总、初审及实施过程进行检查与督促；
4、负责完成计划运营节点等主要指标的考核评估；
5、配合建立和优化计划运营管理体系，负责项目部计划运营业务板块的培训和具体业务指导；
6、完成领导交办的其他工作。</t>
  </si>
  <si>
    <t>13万元左右</t>
  </si>
  <si>
    <t>招商策划</t>
  </si>
  <si>
    <t>市场营销、新闻传播、中文、管理类相关专业</t>
  </si>
  <si>
    <t>1、3年以上地产公司策划工作经验；
2、掌握文案编写、策划、广告等相关知识，熟悉国家招商相关法律、法规；擅长文案编写、价值提炼，熟悉营销推广全过程；
3、完整参与过1个以上地产项目营销策划工作；
4、能独立完成产品定位方案，熟悉市场调研、客户研判、产品定位工作流程，了解城市相关规划控制规定；
5、沟通能力强，有创造性思维，团队合作意识突出，有一定的管理经验；     
6、双一流院校优先、全日制研究生学历可放宽至35周岁。</t>
  </si>
  <si>
    <t>1、负责公司品牌宣传及年度公司营销策略制定及执行；
2、配合投拓开展市场调研，收集、分析产业园政策、市场信息，为拿地及产品规划提供依据；
3、协助制定招商战略规划、中长期招商计划、年度经营计划以及年度、季度、月度招商方案；
4、负责各项目营销策划工作的统筹，重点节点策划动作的把控；
5、负责园区资质、荣誉类的申报和管理工作；
6、完成领导交办的其他工作。</t>
  </si>
  <si>
    <t>12万元左右</t>
  </si>
  <si>
    <t>人力资源岗</t>
  </si>
  <si>
    <t>人力资源管理、劳动与社会保障、行政管理、工商管理、经济管理类相关专业</t>
  </si>
  <si>
    <t>1、2年及以上人力资源管理工作经验，熟悉招聘、薪酬、绩效考核、培训等工作流程，熟悉国家各项劳动人事法规政策；
2、具有较强的语言表达能力、人际交往能力、应变能力、沟通能力及解决问题的能力，有亲和力；
3、双一流院校、有大型企事业单位工作经验优先；
4、全日制研究生学历可放宽至35周岁。</t>
  </si>
  <si>
    <t>1、负责员工招聘、录用、入职、离职、转正、晋升、内部调动等人员管理工作；
2、协助健全招聘、培训、工资、福利、绩效考核等人力资源制度；
3、协助人员培训、企业文化活动的组织，员工关系维护及各项活动的组织实施；
4、完成领导交办的其他工作。</t>
  </si>
  <si>
    <t>蜀城公司</t>
  </si>
  <si>
    <t>市场拓展经理</t>
  </si>
  <si>
    <t>本科及以上</t>
  </si>
  <si>
    <t>营销、经济类、管理类相关专业</t>
  </si>
  <si>
    <t>1、5年以上物业管理或市场拓展工作经验； 
2、对本地物业行业有一定了解，行业资源丰富，熟悉主城及区县市场；
3、熟悉物业招投标流程，能独立整合资源完成物业招投标；具备一定的市场策划和市场推广组织实施能力 ；
4、具有较强的业务开拓精神及抗压能力；善于交流，沟通影响力及谈判能力强；性格外向阳光，思维活跃；
5、过往工作经历优秀者可放宽至大专。</t>
  </si>
  <si>
    <t>1.负责市场渠道的构建，熟悉市场拓展目标地物业管理政策法规和物业情况，根据市场及公司实际制订物业顾问服务市场拓展计划、目标、策略；
2、负责物业项目的独立运营、管理、拓展；
3、根据公司发展实际，积极拓展公司多种优质物业延伸服务项目和内容；
4、定期总结和汇报进展情况，不断完善和调整工作安排；
5、完成领导交办的其他工作。</t>
  </si>
  <si>
    <t>基本收入15万元左右，加业绩提成，综合薪资18万元左右</t>
  </si>
  <si>
    <t>项目运营主管</t>
  </si>
  <si>
    <t>营销类、经济类、管理类等相关专业</t>
  </si>
  <si>
    <t>1、2年以上商业管理运营相关工作经验；
2、负责制定、跟踪、分析各项目管理指标，对异常项目进行专项整顿和整改工作；
3、具有团队管理经验、系统性分析及解决问题、创新与钻研能力、沟通及协调能力 ；
4、有敏锐的市场洞察力，责任心和积极的工作态度，具有很好的语言表达能力、沟通协调能力、分析判断能力；
5、过往工作经历优秀者可放宽至大专。</t>
  </si>
  <si>
    <t>1、负责园区配套运营管理工作，洽谈经营合作；
2、制定年度经营计划，目标分解，组织实施跟进；
3、负责整理挖掘客户资源，发展及维护客户渠道；
4、监督和管理各项目运营，确保业务目标有效达成及运营管理；
5、完成领导交办的其他工作。</t>
  </si>
  <si>
    <t>蜀泽公司</t>
  </si>
  <si>
    <t xml:space="preserve">经营部副部长 </t>
  </si>
  <si>
    <t>土木工程、工程造价等工程类相关专业</t>
  </si>
  <si>
    <t>1、3年以上同岗位工作经验，能够自主从事经营工作经验；
2、精通招投标的相关专业知识，了解合同法、招投标法等相关法律法规；
3、具有较强的沟通能力和组织协调能力，能够合理、有效地协调各项相关工作；
4、具有一定政商资源，熟悉省内各级政府、职能部门、行业主管部门，基本熟悉本地区同行业企业；
5、双一流院校优先、有大型施工企业工作经验优先；
6、全日制研究生学历可放宽至38周岁。</t>
  </si>
  <si>
    <t>1、负责公司工程项目的业务拓展及经营合同的签订；
2、负责公司投标管理工作，包括工程项目招标信息收集分析，技术、商务及报价工作的协调安排、对接、组织编制，现场踏勘，以及技术、商务、报价成本测算及报价书的审核等工作；
3、维护相关单位的关系，维护政府相关管理部门的关系，项目信息的跟踪；
4、负责部门内部员工队伍建设，组织部门人员的业务知识培训，人员培养及考核评价；
5、完成领导交办的其他工作。</t>
  </si>
  <si>
    <t>基本收入15万元左右，加业绩提成，综合薪资20万元左右</t>
  </si>
  <si>
    <t>经营管理岗   
（安装方向）</t>
  </si>
  <si>
    <t>土木工程、工程造价类相关专业</t>
  </si>
  <si>
    <r>
      <t xml:space="preserve">1、3年以上机电安装类预结算工作经验，具有施工企业或大型房产企业从业经历；       </t>
    </r>
    <r>
      <rPr>
        <b/>
        <sz val="11"/>
        <rFont val="宋体"/>
        <family val="0"/>
      </rPr>
      <t xml:space="preserve">  </t>
    </r>
    <r>
      <rPr>
        <sz val="11"/>
        <rFont val="宋体"/>
        <family val="0"/>
      </rPr>
      <t xml:space="preserve">                                                                                                                                                                2、具有经营计划制定及推进实施经验或项目管理经验；                                                                                                                                                                                                                                                                                                                                                             3、熟悉掌握工程造价行业法律法规和行业规范，精通使用当前招投标行业造价软件；                                                                                                                                                                                                                     4、双一流院校优先、持有造价工程师证书者优先，全日制研究生学历可放宽至38周岁。</t>
    </r>
  </si>
  <si>
    <t>1、协助部门领导制定项目市场开拓计划、经营管理策划工作；                                                                                                                                                                       2、协助部门领导开展项目市场调查、跟踪落实及中标项目的商务洽谈、文件拟定等工作。
3、参与项目的招投标相关工作，负责相关业务板块的投标文件商务报价等内容的编制工作；
4、负责项目的分包策划、招采、成本分析、成本管控和工程结算等经营管理工作；
5、完成领导交办的其它工作。</t>
  </si>
  <si>
    <t>高科集团公司</t>
  </si>
  <si>
    <t>审计岗</t>
  </si>
  <si>
    <t>法学、审计学等相关专业</t>
  </si>
  <si>
    <t>1、具有5年以上财务、审计工作经验（其中审计工作经验不少于3年），有内部审计工作经验的优先考虑；
2、精通公司法、合同法等相关法律法规，能独立处独立完成审计项目，有较强的分析处理问题的能力；
3、具有较好的职业道德素质，具有良好的团队合作精神，人际沟通能力和语言表达能力强，具有一定的公文写作水平；
4、双一流院校、有国有大型企业工作经验优先；
5、全日制研究生学历可放宽至38周岁。</t>
  </si>
  <si>
    <t>1、负责制定、修订集团内部审计规章制度、工作程序，编制集团年度审计工作计划并组织实施；
2、对集团本部及所属企业内部控制系统的健全性、合理性、有效性和风险管理进行检查、评价和意见反馈；
3、具体审计方案的编制、审计管理建议书的起草及审计报告的撰写；
4、审计整改工作的监督与跟进；
5、完成领导交办的其他工作。</t>
  </si>
  <si>
    <t>合计</t>
  </si>
  <si>
    <t>其他：
1、录用人员与合肥蜀山高科园区发展有限公司或下属公司签订劳动合同，试用期六个月；
2、录用后须服从公司岗位二次调配；
3、有直系亲属在蜀山经开区管委会及下辖社区、村和下属公司工作的不予录用。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</si>
</sst>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8"/>
      <name val="宋体"/>
      <family val="0"/>
    </font>
    <font>
      <b/>
      <sz val="11"/>
      <name val="宋体"/>
      <family val="0"/>
    </font>
    <font>
      <sz val="10"/>
      <name val="宋体"/>
      <family val="0"/>
    </font>
    <font>
      <b/>
      <sz val="12"/>
      <name val="宋体"/>
      <family val="0"/>
    </font>
    <font>
      <b/>
      <sz val="13"/>
      <color indexed="54"/>
      <name val="宋体"/>
      <family val="0"/>
    </font>
    <font>
      <i/>
      <sz val="11"/>
      <color indexed="23"/>
      <name val="宋体"/>
      <family val="0"/>
    </font>
    <font>
      <b/>
      <sz val="18"/>
      <color indexed="54"/>
      <name val="宋体"/>
      <family val="0"/>
    </font>
    <font>
      <u val="single"/>
      <sz val="11"/>
      <color indexed="20"/>
      <name val="宋体"/>
      <family val="0"/>
    </font>
    <font>
      <sz val="11"/>
      <color indexed="8"/>
      <name val="宋体"/>
      <family val="0"/>
    </font>
    <font>
      <sz val="11"/>
      <color indexed="16"/>
      <name val="宋体"/>
      <family val="0"/>
    </font>
    <font>
      <sz val="11"/>
      <color indexed="9"/>
      <name val="宋体"/>
      <family val="0"/>
    </font>
    <font>
      <sz val="11"/>
      <color indexed="62"/>
      <name val="宋体"/>
      <family val="0"/>
    </font>
    <font>
      <sz val="11"/>
      <color indexed="10"/>
      <name val="宋体"/>
      <family val="0"/>
    </font>
    <font>
      <b/>
      <sz val="11"/>
      <color indexed="53"/>
      <name val="宋体"/>
      <family val="0"/>
    </font>
    <font>
      <b/>
      <sz val="11"/>
      <color indexed="54"/>
      <name val="宋体"/>
      <family val="0"/>
    </font>
    <font>
      <u val="single"/>
      <sz val="11"/>
      <color indexed="12"/>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1"/>
      <name val="Calibri"/>
      <family val="0"/>
    </font>
    <font>
      <sz val="10"/>
      <name val="Calibri"/>
      <family val="0"/>
    </font>
    <font>
      <b/>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color indexed="63"/>
      </right>
      <top style="thin">
        <color rgb="FF000000"/>
      </top>
      <bottom/>
    </border>
    <border>
      <left>
        <color indexed="63"/>
      </left>
      <right>
        <color indexed="63"/>
      </right>
      <top style="thin">
        <color rgb="FF000000"/>
      </top>
      <bottom/>
    </border>
    <border>
      <left>
        <color indexed="63"/>
      </left>
      <right style="thin">
        <color rgb="FF000000"/>
      </right>
      <top style="thin">
        <color rgb="FF000000"/>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4">
    <xf numFmtId="0" fontId="0" fillId="0" borderId="0" xfId="0"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46"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0" borderId="9" xfId="63" applyFont="1" applyFill="1" applyBorder="1" applyAlignment="1">
      <alignment horizontal="center" vertical="center" wrapText="1" shrinkToFit="1"/>
      <protection/>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horizontal="left" vertical="center"/>
    </xf>
    <xf numFmtId="0" fontId="1" fillId="0" borderId="9" xfId="63" applyFont="1" applyFill="1" applyBorder="1" applyAlignment="1">
      <alignment horizontal="left" vertical="center" wrapText="1" shrinkToFit="1"/>
      <protection/>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readingOrder="1"/>
    </xf>
    <xf numFmtId="0" fontId="47" fillId="0" borderId="13" xfId="63" applyFont="1" applyFill="1" applyBorder="1" applyAlignment="1">
      <alignment horizontal="left" vertical="center" wrapText="1" shrinkToFit="1"/>
      <protection/>
    </xf>
    <xf numFmtId="0" fontId="48" fillId="0"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
  <sheetViews>
    <sheetView tabSelected="1" zoomScaleSheetLayoutView="100" workbookViewId="0" topLeftCell="A1">
      <pane ySplit="2" topLeftCell="A11" activePane="bottomLeft" state="frozen"/>
      <selection pane="bottomLeft" activeCell="I2" sqref="I2"/>
    </sheetView>
  </sheetViews>
  <sheetFormatPr defaultColWidth="9.00390625" defaultRowHeight="14.25"/>
  <cols>
    <col min="1" max="1" width="3.25390625" style="3" customWidth="1"/>
    <col min="2" max="2" width="12.125" style="4" customWidth="1"/>
    <col min="3" max="3" width="11.75390625" style="5" customWidth="1"/>
    <col min="4" max="4" width="5.00390625" style="5" customWidth="1"/>
    <col min="5" max="5" width="5.375" style="0" customWidth="1"/>
    <col min="6" max="6" width="7.375" style="0" customWidth="1"/>
    <col min="7" max="7" width="9.50390625" style="0" customWidth="1"/>
    <col min="8" max="8" width="9.625" style="0" customWidth="1"/>
    <col min="9" max="9" width="42.00390625" style="0" customWidth="1"/>
    <col min="10" max="10" width="39.00390625" style="0" customWidth="1"/>
    <col min="11" max="11" width="9.875" style="0" customWidth="1"/>
  </cols>
  <sheetData>
    <row r="1" spans="1:11" ht="39.75" customHeight="1">
      <c r="A1" s="6" t="s">
        <v>0</v>
      </c>
      <c r="B1" s="6"/>
      <c r="C1" s="6"/>
      <c r="D1" s="6"/>
      <c r="E1" s="6"/>
      <c r="F1" s="6"/>
      <c r="G1" s="6"/>
      <c r="H1" s="6"/>
      <c r="I1" s="6"/>
      <c r="J1" s="6"/>
      <c r="K1" s="6"/>
    </row>
    <row r="2" spans="1:11" s="1" customFormat="1" ht="33" customHeight="1">
      <c r="A2" s="7" t="s">
        <v>1</v>
      </c>
      <c r="B2" s="7" t="s">
        <v>2</v>
      </c>
      <c r="C2" s="7" t="s">
        <v>3</v>
      </c>
      <c r="D2" s="7" t="s">
        <v>4</v>
      </c>
      <c r="E2" s="7" t="s">
        <v>5</v>
      </c>
      <c r="F2" s="7" t="s">
        <v>6</v>
      </c>
      <c r="G2" s="7" t="s">
        <v>7</v>
      </c>
      <c r="H2" s="7" t="s">
        <v>8</v>
      </c>
      <c r="I2" s="7" t="s">
        <v>9</v>
      </c>
      <c r="J2" s="7" t="s">
        <v>10</v>
      </c>
      <c r="K2" s="7" t="s">
        <v>11</v>
      </c>
    </row>
    <row r="3" spans="1:11" s="1" customFormat="1" ht="129">
      <c r="A3" s="8">
        <v>1</v>
      </c>
      <c r="B3" s="9" t="s">
        <v>12</v>
      </c>
      <c r="C3" s="9" t="s">
        <v>13</v>
      </c>
      <c r="D3" s="9">
        <v>1</v>
      </c>
      <c r="E3" s="10" t="s">
        <v>14</v>
      </c>
      <c r="F3" s="10" t="s">
        <v>15</v>
      </c>
      <c r="G3" s="11" t="s">
        <v>16</v>
      </c>
      <c r="H3" s="11" t="s">
        <v>17</v>
      </c>
      <c r="I3" s="28" t="s">
        <v>18</v>
      </c>
      <c r="J3" s="28" t="s">
        <v>19</v>
      </c>
      <c r="K3" s="11" t="s">
        <v>20</v>
      </c>
    </row>
    <row r="4" spans="1:11" s="1" customFormat="1" ht="114.75">
      <c r="A4" s="9">
        <v>2</v>
      </c>
      <c r="B4" s="9"/>
      <c r="C4" s="9" t="s">
        <v>21</v>
      </c>
      <c r="D4" s="9">
        <v>1</v>
      </c>
      <c r="E4" s="9" t="s">
        <v>14</v>
      </c>
      <c r="F4" s="9" t="s">
        <v>15</v>
      </c>
      <c r="G4" s="11" t="s">
        <v>16</v>
      </c>
      <c r="H4" s="11" t="s">
        <v>22</v>
      </c>
      <c r="I4" s="28" t="s">
        <v>23</v>
      </c>
      <c r="J4" s="28" t="s">
        <v>24</v>
      </c>
      <c r="K4" s="11" t="s">
        <v>20</v>
      </c>
    </row>
    <row r="5" spans="1:11" s="2" customFormat="1" ht="129">
      <c r="A5" s="8">
        <v>3</v>
      </c>
      <c r="B5" s="9"/>
      <c r="C5" s="11" t="s">
        <v>25</v>
      </c>
      <c r="D5" s="11">
        <v>1</v>
      </c>
      <c r="E5" s="11" t="s">
        <v>14</v>
      </c>
      <c r="F5" s="11" t="s">
        <v>26</v>
      </c>
      <c r="G5" s="11" t="s">
        <v>16</v>
      </c>
      <c r="H5" s="11" t="s">
        <v>27</v>
      </c>
      <c r="I5" s="28" t="s">
        <v>28</v>
      </c>
      <c r="J5" s="28" t="s">
        <v>29</v>
      </c>
      <c r="K5" s="11" t="s">
        <v>30</v>
      </c>
    </row>
    <row r="6" spans="1:11" s="1" customFormat="1" ht="201">
      <c r="A6" s="8">
        <v>4</v>
      </c>
      <c r="B6" s="12" t="s">
        <v>31</v>
      </c>
      <c r="C6" s="11" t="s">
        <v>32</v>
      </c>
      <c r="D6" s="11">
        <v>1</v>
      </c>
      <c r="E6" s="11" t="s">
        <v>14</v>
      </c>
      <c r="F6" s="11" t="s">
        <v>26</v>
      </c>
      <c r="G6" s="11" t="s">
        <v>16</v>
      </c>
      <c r="H6" s="11" t="s">
        <v>33</v>
      </c>
      <c r="I6" s="28" t="s">
        <v>34</v>
      </c>
      <c r="J6" s="28" t="s">
        <v>35</v>
      </c>
      <c r="K6" s="11" t="s">
        <v>36</v>
      </c>
    </row>
    <row r="7" spans="1:11" s="1" customFormat="1" ht="172.5">
      <c r="A7" s="9">
        <v>5</v>
      </c>
      <c r="B7" s="13"/>
      <c r="C7" s="9" t="s">
        <v>37</v>
      </c>
      <c r="D7" s="9">
        <v>1</v>
      </c>
      <c r="E7" s="9" t="s">
        <v>14</v>
      </c>
      <c r="F7" s="9" t="s">
        <v>26</v>
      </c>
      <c r="G7" s="11" t="s">
        <v>16</v>
      </c>
      <c r="H7" s="11" t="s">
        <v>38</v>
      </c>
      <c r="I7" s="28" t="s">
        <v>39</v>
      </c>
      <c r="J7" s="28" t="s">
        <v>40</v>
      </c>
      <c r="K7" s="11" t="s">
        <v>41</v>
      </c>
    </row>
    <row r="8" spans="1:11" s="1" customFormat="1" ht="129">
      <c r="A8" s="8">
        <v>6</v>
      </c>
      <c r="B8" s="14"/>
      <c r="C8" s="11" t="s">
        <v>42</v>
      </c>
      <c r="D8" s="11">
        <v>1</v>
      </c>
      <c r="E8" s="11" t="s">
        <v>14</v>
      </c>
      <c r="F8" s="11" t="s">
        <v>26</v>
      </c>
      <c r="G8" s="11" t="s">
        <v>16</v>
      </c>
      <c r="H8" s="11" t="s">
        <v>43</v>
      </c>
      <c r="I8" s="28" t="s">
        <v>44</v>
      </c>
      <c r="J8" s="28" t="s">
        <v>45</v>
      </c>
      <c r="K8" s="11" t="s">
        <v>30</v>
      </c>
    </row>
    <row r="9" spans="1:11" s="1" customFormat="1" ht="144">
      <c r="A9" s="9">
        <v>7</v>
      </c>
      <c r="B9" s="9" t="s">
        <v>46</v>
      </c>
      <c r="C9" s="9" t="s">
        <v>47</v>
      </c>
      <c r="D9" s="9">
        <v>1</v>
      </c>
      <c r="E9" s="9" t="s">
        <v>14</v>
      </c>
      <c r="F9" s="9" t="s">
        <v>15</v>
      </c>
      <c r="G9" s="15" t="s">
        <v>48</v>
      </c>
      <c r="H9" s="11" t="s">
        <v>49</v>
      </c>
      <c r="I9" s="29" t="s">
        <v>50</v>
      </c>
      <c r="J9" s="28" t="s">
        <v>51</v>
      </c>
      <c r="K9" s="11" t="s">
        <v>52</v>
      </c>
    </row>
    <row r="10" spans="1:11" s="1" customFormat="1" ht="129">
      <c r="A10" s="8">
        <v>8</v>
      </c>
      <c r="B10" s="16"/>
      <c r="C10" s="9" t="s">
        <v>53</v>
      </c>
      <c r="D10" s="9">
        <v>1</v>
      </c>
      <c r="E10" s="9" t="s">
        <v>14</v>
      </c>
      <c r="F10" s="9" t="s">
        <v>15</v>
      </c>
      <c r="G10" s="15" t="s">
        <v>48</v>
      </c>
      <c r="H10" s="11" t="s">
        <v>54</v>
      </c>
      <c r="I10" s="29" t="s">
        <v>55</v>
      </c>
      <c r="J10" s="28" t="s">
        <v>56</v>
      </c>
      <c r="K10" s="11" t="s">
        <v>30</v>
      </c>
    </row>
    <row r="11" spans="1:11" s="1" customFormat="1" ht="158.25">
      <c r="A11" s="17">
        <v>9</v>
      </c>
      <c r="B11" s="18" t="s">
        <v>57</v>
      </c>
      <c r="C11" s="19" t="s">
        <v>58</v>
      </c>
      <c r="D11" s="9">
        <v>1</v>
      </c>
      <c r="E11" s="9" t="s">
        <v>14</v>
      </c>
      <c r="F11" s="9" t="s">
        <v>15</v>
      </c>
      <c r="G11" s="11" t="s">
        <v>16</v>
      </c>
      <c r="H11" s="11" t="s">
        <v>59</v>
      </c>
      <c r="I11" s="29" t="s">
        <v>60</v>
      </c>
      <c r="J11" s="29" t="s">
        <v>61</v>
      </c>
      <c r="K11" s="11" t="s">
        <v>62</v>
      </c>
    </row>
    <row r="12" spans="1:11" s="1" customFormat="1" ht="129">
      <c r="A12" s="20">
        <v>10</v>
      </c>
      <c r="B12" s="18" t="s">
        <v>57</v>
      </c>
      <c r="C12" s="19" t="s">
        <v>63</v>
      </c>
      <c r="D12" s="9">
        <v>1</v>
      </c>
      <c r="E12" s="11" t="s">
        <v>14</v>
      </c>
      <c r="F12" s="9" t="s">
        <v>15</v>
      </c>
      <c r="G12" s="11" t="s">
        <v>16</v>
      </c>
      <c r="H12" s="11" t="s">
        <v>64</v>
      </c>
      <c r="I12" s="28" t="s">
        <v>65</v>
      </c>
      <c r="J12" s="28" t="s">
        <v>66</v>
      </c>
      <c r="K12" s="11" t="s">
        <v>20</v>
      </c>
    </row>
    <row r="13" spans="1:11" s="1" customFormat="1" ht="158.25">
      <c r="A13" s="8">
        <v>11</v>
      </c>
      <c r="B13" s="21" t="s">
        <v>67</v>
      </c>
      <c r="C13" s="9" t="s">
        <v>68</v>
      </c>
      <c r="D13" s="9">
        <v>1</v>
      </c>
      <c r="E13" s="9" t="s">
        <v>14</v>
      </c>
      <c r="F13" s="9" t="s">
        <v>15</v>
      </c>
      <c r="G13" s="11" t="s">
        <v>16</v>
      </c>
      <c r="H13" s="11" t="s">
        <v>69</v>
      </c>
      <c r="I13" s="30" t="s">
        <v>70</v>
      </c>
      <c r="J13" s="31" t="s">
        <v>71</v>
      </c>
      <c r="K13" s="11" t="s">
        <v>20</v>
      </c>
    </row>
    <row r="14" spans="1:11" s="1" customFormat="1" ht="33" customHeight="1">
      <c r="A14" s="22" t="s">
        <v>72</v>
      </c>
      <c r="B14" s="23"/>
      <c r="C14" s="24"/>
      <c r="D14" s="25">
        <f>SUM(D3:D13)</f>
        <v>11</v>
      </c>
      <c r="E14" s="25"/>
      <c r="F14" s="25"/>
      <c r="G14" s="25"/>
      <c r="H14" s="25"/>
      <c r="I14" s="32"/>
      <c r="J14" s="32"/>
      <c r="K14" s="33"/>
    </row>
    <row r="15" spans="1:11" ht="82.5" customHeight="1">
      <c r="A15" s="26" t="s">
        <v>73</v>
      </c>
      <c r="B15" s="27"/>
      <c r="C15" s="27"/>
      <c r="D15" s="27"/>
      <c r="E15" s="27"/>
      <c r="F15" s="27"/>
      <c r="G15" s="27"/>
      <c r="H15" s="27"/>
      <c r="I15" s="27"/>
      <c r="J15" s="27"/>
      <c r="K15" s="27"/>
    </row>
  </sheetData>
  <sheetProtection/>
  <mergeCells count="6">
    <mergeCell ref="A1:K1"/>
    <mergeCell ref="A14:C14"/>
    <mergeCell ref="A15:K15"/>
    <mergeCell ref="B3:B5"/>
    <mergeCell ref="B6:B8"/>
    <mergeCell ref="B9:B10"/>
  </mergeCells>
  <printOptions horizontalCentered="1"/>
  <pageMargins left="0.19652777777777777" right="0.19652777777777777" top="0.19652777777777777" bottom="0" header="0.5118055555555555" footer="0.5118055555555555"/>
  <pageSetup horizontalDpi="600" verticalDpi="600" orientation="landscape" paperSize="9" scale="87"/>
  <headerFooter scaleWithDoc="0" alignWithMargins="0">
    <oddFooter>&amp;C第 &amp;P 页，共 &amp;N 页</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如如不动 了了分明</cp:lastModifiedBy>
  <cp:lastPrinted>2020-12-04T03:26:25Z</cp:lastPrinted>
  <dcterms:created xsi:type="dcterms:W3CDTF">2020-11-27T04:00:08Z</dcterms:created>
  <dcterms:modified xsi:type="dcterms:W3CDTF">2021-11-26T09:48:28Z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9A327A77FA5F4ECDA7C92676AF895BE5</vt:lpwstr>
  </property>
</Properties>
</file>